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FoodSystemEnergyUse" sheetId="1" r:id="rId1"/>
    <sheet name="US Food System Pie -Heller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'FoodSystemEnergyUse'!$A$1:$F$15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<sst xmlns="http://schemas.openxmlformats.org/spreadsheetml/2006/main" count="16" uniqueCount="16">
  <si>
    <t>United States Food System Energy Use</t>
  </si>
  <si>
    <t>Use</t>
  </si>
  <si>
    <t>Energy Consumed</t>
  </si>
  <si>
    <t>Percent Total Energy Use</t>
  </si>
  <si>
    <t>Quadrillion Btu</t>
  </si>
  <si>
    <t>Percent</t>
  </si>
  <si>
    <t>Agricultural Production</t>
  </si>
  <si>
    <t>Transport</t>
  </si>
  <si>
    <t>Processing</t>
  </si>
  <si>
    <t>Packaging</t>
  </si>
  <si>
    <t>Food Retail</t>
  </si>
  <si>
    <t>Restaurants/Caterers</t>
  </si>
  <si>
    <t>Home Refrigeration/Preparation</t>
  </si>
  <si>
    <t>Total</t>
  </si>
  <si>
    <r>
      <t xml:space="preserve">M. Heller and G. Keoleian, </t>
    </r>
    <r>
      <rPr>
        <i/>
        <sz val="10"/>
        <rFont val="Arial"/>
        <family val="2"/>
      </rPr>
      <t>Life-Cycle Based Sustainability Indicators for Assessment of the U.S. Food System (Ann Arbor, MI: Center for Sustainable Systems, University of Michigan, 2000), p.42.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</si>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</sst>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.25"/>
      <name val="Arial"/>
      <family val="2"/>
    </font>
    <font>
      <sz val="10.25"/>
      <name val="Arial"/>
      <family val="2"/>
    </font>
    <font>
      <sz val="9.75"/>
      <name val="Arial"/>
      <family val="0"/>
    </font>
    <font>
      <sz val="12"/>
      <name val="Arial"/>
      <family val="2"/>
    </font>
    <font>
      <sz val="8.5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United States Food System Energy Use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= 10.25 Quadrillion Btu</a:t>
            </a:r>
          </a:p>
        </c:rich>
      </c:tx>
      <c:layout>
        <c:manualLayout>
          <c:xMode val="factor"/>
          <c:yMode val="factor"/>
          <c:x val="0.002"/>
          <c:y val="0.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3355"/>
          <c:w val="0.564"/>
          <c:h val="0.298"/>
        </c:manualLayout>
      </c:layout>
      <c:pie3DChart>
        <c:varyColors val="1"/>
        <c:ser>
          <c:idx val="0"/>
          <c:order val="0"/>
          <c:tx>
            <c:v>Total Energy Use (Quadrillion Btu)</c:v>
          </c:tx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0066CC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Restaurants/ Caterers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Home Refrigeration/ Preparation
31%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Agricultural Production</c:v>
              </c:pt>
              <c:pt idx="1">
                <c:v>Transport</c:v>
              </c:pt>
              <c:pt idx="2">
                <c:v>Processing</c:v>
              </c:pt>
              <c:pt idx="3">
                <c:v>Packaging</c:v>
              </c:pt>
              <c:pt idx="4">
                <c:v>Food Retail</c:v>
              </c:pt>
              <c:pt idx="5">
                <c:v>Restaurants/Caterers</c:v>
              </c:pt>
              <c:pt idx="6">
                <c:v>Home Refrigeration/Preparation</c:v>
              </c:pt>
            </c:strLit>
          </c:cat>
          <c:val>
            <c:numLit>
              <c:ptCount val="7"/>
              <c:pt idx="0">
                <c:v>2.2</c:v>
              </c:pt>
              <c:pt idx="1">
                <c:v>1.39</c:v>
              </c:pt>
              <c:pt idx="2">
                <c:v>1.68</c:v>
              </c:pt>
              <c:pt idx="3">
                <c:v>0.678</c:v>
              </c:pt>
              <c:pt idx="4">
                <c:v>0.377</c:v>
              </c:pt>
              <c:pt idx="5">
                <c:v>0.675</c:v>
              </c:pt>
              <c:pt idx="6">
                <c:v>3.25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1" right="1.5" top="1" bottom="6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0.94675</cdr:y>
    </cdr:from>
    <cdr:to>
      <cdr:x>0.4795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3448050"/>
          <a:ext cx="2371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Source: Heller and Keoleian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476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4.57421875" style="0" customWidth="1"/>
    <col min="3" max="3" width="12.7109375" style="0" customWidth="1"/>
  </cols>
  <sheetData>
    <row r="1" ht="12.75">
      <c r="A1" s="1" t="s">
        <v>0</v>
      </c>
    </row>
    <row r="3" spans="1:7" ht="26.25" customHeight="1">
      <c r="A3" s="2" t="s">
        <v>1</v>
      </c>
      <c r="B3" s="3" t="s">
        <v>2</v>
      </c>
      <c r="C3" s="3" t="s">
        <v>3</v>
      </c>
      <c r="D3" s="4"/>
      <c r="E3" s="4"/>
      <c r="F3" s="4"/>
      <c r="G3" s="4"/>
    </row>
    <row r="4" spans="1:7" ht="13.5" customHeight="1">
      <c r="A4" s="5"/>
      <c r="B4" s="6" t="s">
        <v>4</v>
      </c>
      <c r="C4" s="6" t="s">
        <v>5</v>
      </c>
      <c r="D4" s="4"/>
      <c r="E4" s="4"/>
      <c r="F4" s="4"/>
      <c r="G4" s="4"/>
    </row>
    <row r="5" spans="1:7" ht="12.75">
      <c r="A5" s="5"/>
      <c r="B5" s="5"/>
      <c r="C5" s="5"/>
      <c r="D5" s="4"/>
      <c r="E5" s="4"/>
      <c r="F5" s="4"/>
      <c r="G5" s="4"/>
    </row>
    <row r="6" spans="1:3" ht="12.75">
      <c r="A6" t="s">
        <v>6</v>
      </c>
      <c r="B6" s="7">
        <v>2.2</v>
      </c>
      <c r="C6" s="8">
        <f aca="true" t="shared" si="0" ref="C6:C13">B6/10.25</f>
        <v>0.21463414634146344</v>
      </c>
    </row>
    <row r="7" spans="1:3" ht="12.75">
      <c r="A7" t="s">
        <v>7</v>
      </c>
      <c r="B7" s="7">
        <v>1.39</v>
      </c>
      <c r="C7" s="8">
        <f t="shared" si="0"/>
        <v>0.13560975609756096</v>
      </c>
    </row>
    <row r="8" spans="1:3" ht="12.75">
      <c r="A8" t="s">
        <v>8</v>
      </c>
      <c r="B8" s="7">
        <v>1.68</v>
      </c>
      <c r="C8" s="8">
        <f t="shared" si="0"/>
        <v>0.16390243902439025</v>
      </c>
    </row>
    <row r="9" spans="1:3" ht="12.75">
      <c r="A9" t="s">
        <v>9</v>
      </c>
      <c r="B9" s="7">
        <v>0.678</v>
      </c>
      <c r="C9" s="8">
        <f t="shared" si="0"/>
        <v>0.06614634146341464</v>
      </c>
    </row>
    <row r="10" spans="1:3" ht="12.75">
      <c r="A10" t="s">
        <v>10</v>
      </c>
      <c r="B10" s="7">
        <v>0.377</v>
      </c>
      <c r="C10" s="8">
        <f t="shared" si="0"/>
        <v>0.03678048780487805</v>
      </c>
    </row>
    <row r="11" spans="1:3" ht="12.75">
      <c r="A11" t="s">
        <v>11</v>
      </c>
      <c r="B11" s="7">
        <v>0.675</v>
      </c>
      <c r="C11" s="8">
        <f t="shared" si="0"/>
        <v>0.06585365853658537</v>
      </c>
    </row>
    <row r="12" spans="1:3" ht="12.75">
      <c r="A12" s="9" t="s">
        <v>12</v>
      </c>
      <c r="B12" s="10">
        <v>3.25</v>
      </c>
      <c r="C12" s="11">
        <f t="shared" si="0"/>
        <v>0.3170731707317073</v>
      </c>
    </row>
    <row r="13" spans="1:3" ht="12.75">
      <c r="A13" t="s">
        <v>13</v>
      </c>
      <c r="B13" s="7">
        <f>SUM(B6:B12)</f>
        <v>10.25</v>
      </c>
      <c r="C13" s="8">
        <f t="shared" si="0"/>
        <v>1</v>
      </c>
    </row>
    <row r="15" ht="12.75">
      <c r="A15" s="12" t="s">
        <v>14</v>
      </c>
    </row>
    <row r="16" ht="12.75">
      <c r="A16" s="13"/>
    </row>
    <row r="17" ht="12.75">
      <c r="A17" t="s">
        <v>15</v>
      </c>
    </row>
  </sheetData>
  <printOptions/>
  <pageMargins left="1" right="1" top="1" bottom="4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2008-07-07T18:02:00Z</dcterms:created>
  <dcterms:modified xsi:type="dcterms:W3CDTF">2009-04-02T21:03:10Z</dcterms:modified>
  <cp:category/>
  <cp:version/>
  <cp:contentType/>
  <cp:contentStatus/>
</cp:coreProperties>
</file>